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Data\Share\1.LCSD\Monthly Return to LCSD_2013-2023\10號Email比LSCD_Fitness Room Timetable\2024-new form\"/>
    </mc:Choice>
  </mc:AlternateContent>
  <xr:revisionPtr revIDLastSave="0" documentId="13_ncr:1_{0232BC5C-0E89-4CD0-80BB-EBFEFF7EB6F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工作表2" sheetId="2" r:id="rId1"/>
  </sheets>
  <definedNames>
    <definedName name="_xlnm.Print_Area" localSheetId="0">工作表2!$A$1:$AF$34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2" i="2" l="1"/>
  <c r="AF13" i="2" s="1"/>
  <c r="AF14" i="2"/>
  <c r="B12" i="2"/>
  <c r="C12" i="2" s="1"/>
  <c r="D12" i="2" s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AE14" i="2" l="1"/>
  <c r="B14" i="2"/>
  <c r="C14" i="2"/>
  <c r="Z14" i="2"/>
  <c r="J14" i="2"/>
  <c r="Y14" i="2"/>
  <c r="Q14" i="2"/>
  <c r="I14" i="2"/>
  <c r="R14" i="2"/>
  <c r="X14" i="2"/>
  <c r="P14" i="2"/>
  <c r="H14" i="2"/>
  <c r="L14" i="2"/>
  <c r="S14" i="2"/>
  <c r="O14" i="2"/>
  <c r="AD14" i="2"/>
  <c r="V14" i="2"/>
  <c r="N14" i="2"/>
  <c r="F14" i="2"/>
  <c r="AB14" i="2"/>
  <c r="T14" i="2"/>
  <c r="AA14" i="2"/>
  <c r="K14" i="2"/>
  <c r="W14" i="2"/>
  <c r="G14" i="2"/>
  <c r="AC14" i="2"/>
  <c r="U14" i="2"/>
  <c r="M14" i="2"/>
  <c r="E14" i="2"/>
  <c r="D14" i="2"/>
  <c r="X13" i="2"/>
  <c r="H13" i="2"/>
  <c r="O13" i="2"/>
  <c r="G13" i="2"/>
  <c r="U13" i="2"/>
  <c r="M13" i="2"/>
  <c r="E13" i="2"/>
  <c r="T13" i="2"/>
  <c r="D13" i="2"/>
  <c r="AA13" i="2"/>
  <c r="K13" i="2"/>
  <c r="C13" i="2"/>
  <c r="Z13" i="2"/>
  <c r="R13" i="2"/>
  <c r="J13" i="2"/>
  <c r="P13" i="2"/>
  <c r="W13" i="2"/>
  <c r="B13" i="2"/>
  <c r="AB13" i="2"/>
  <c r="L13" i="2"/>
  <c r="S13" i="2"/>
  <c r="Y13" i="2"/>
  <c r="Q13" i="2"/>
  <c r="I13" i="2"/>
  <c r="V13" i="2"/>
  <c r="N13" i="2"/>
  <c r="F13" i="2"/>
  <c r="AC13" i="2" l="1"/>
  <c r="AE13" i="2"/>
  <c r="AD13" i="2"/>
</calcChain>
</file>

<file path=xl/sharedStrings.xml><?xml version="1.0" encoding="utf-8"?>
<sst xmlns="http://schemas.openxmlformats.org/spreadsheetml/2006/main" count="534" uniqueCount="43">
  <si>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5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</si>
  <si>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</si>
  <si>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t>P</t>
    <phoneticPr fontId="2" type="noConversion"/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</si>
  <si>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5" type="noConversion"/>
  </si>
  <si>
    <t>T</t>
    <phoneticPr fontId="5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</si>
  <si>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5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</si>
  <si>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</si>
  <si>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t>M</t>
    <phoneticPr fontId="2" type="noConversion"/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</si>
  <si>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</si>
  <si>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</si>
  <si>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t>07:00 - 08:00</t>
    <phoneticPr fontId="2" type="noConversion"/>
  </si>
  <si>
    <t>A</t>
  </si>
  <si>
    <t>08:00 - 09:00</t>
    <phoneticPr fontId="2" type="noConversion"/>
  </si>
  <si>
    <t>A</t>
    <phoneticPr fontId="5" type="noConversion"/>
  </si>
  <si>
    <t>09:00 - 10:00</t>
    <phoneticPr fontId="2" type="noConversion"/>
  </si>
  <si>
    <t>10:00 - 11:00</t>
    <phoneticPr fontId="2" type="noConversion"/>
  </si>
  <si>
    <t>11:00 - 12:00</t>
    <phoneticPr fontId="2" type="noConversion"/>
  </si>
  <si>
    <t>12:00 - 13:00</t>
    <phoneticPr fontId="2" type="noConversion"/>
  </si>
  <si>
    <t>13:00 - 14:00</t>
    <phoneticPr fontId="2" type="noConversion"/>
  </si>
  <si>
    <t>14:00 - 15:00</t>
    <phoneticPr fontId="2" type="noConversion"/>
  </si>
  <si>
    <t>15:00 - 16:00</t>
    <phoneticPr fontId="2" type="noConversion"/>
  </si>
  <si>
    <t>16:00 - 17:00</t>
    <phoneticPr fontId="2" type="noConversion"/>
  </si>
  <si>
    <t>17:00 - 18:00</t>
    <phoneticPr fontId="2" type="noConversion"/>
  </si>
  <si>
    <t>18:00 - 19:00</t>
    <phoneticPr fontId="2" type="noConversion"/>
  </si>
  <si>
    <t>19:00 - 20:00</t>
    <phoneticPr fontId="2" type="noConversion"/>
  </si>
  <si>
    <t>20:00 - 21:00</t>
    <phoneticPr fontId="2" type="noConversion"/>
  </si>
  <si>
    <t>21:00 - 22:00</t>
    <phoneticPr fontId="2" type="noConversion"/>
  </si>
  <si>
    <t>22:00 - 23:00</t>
    <phoneticPr fontId="2" type="noConversion"/>
  </si>
  <si>
    <r>
      <rPr>
        <b/>
        <sz val="14"/>
        <rFont val="新細明體"/>
        <family val="1"/>
        <charset val="136"/>
      </rPr>
      <t>日期</t>
    </r>
    <r>
      <rPr>
        <b/>
        <sz val="14"/>
        <rFont val="Times New Roman"/>
        <family val="1"/>
      </rPr>
      <t xml:space="preserve"> Date
</t>
    </r>
    <r>
      <rPr>
        <b/>
        <sz val="14"/>
        <rFont val="新細明體"/>
        <family val="1"/>
        <charset val="136"/>
      </rPr>
      <t>時間</t>
    </r>
    <r>
      <rPr>
        <b/>
        <sz val="14"/>
        <rFont val="Times New Roman"/>
        <family val="1"/>
      </rPr>
      <t xml:space="preserve"> Time</t>
    </r>
    <phoneticPr fontId="3" type="noConversion"/>
  </si>
  <si>
    <t>年份</t>
    <phoneticPr fontId="3" type="noConversion"/>
  </si>
  <si>
    <t>月份</t>
    <phoneticPr fontId="3" type="noConversion"/>
  </si>
  <si>
    <t>時票名額 Quota for Hourly Ticket Users: 4</t>
    <phoneticPr fontId="5" type="noConversion"/>
  </si>
  <si>
    <t>月票名額 Quota for Monthly Ticket Users: 18</t>
    <phoneticPr fontId="5" type="noConversion"/>
  </si>
  <si>
    <t>A</t>
    <phoneticPr fontId="1" type="noConversion"/>
  </si>
  <si>
    <t>P</t>
    <phoneticPr fontId="1" type="noConversion"/>
  </si>
  <si>
    <t>B</t>
    <phoneticPr fontId="1" type="noConversion"/>
  </si>
  <si>
    <t>M</t>
    <phoneticPr fontId="1" type="noConversion"/>
  </si>
  <si>
    <t>S</t>
    <phoneticPr fontId="1" type="noConversion"/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</si>
  <si>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1" type="noConversion"/>
  </si>
  <si>
    <t>A</t>
    <phoneticPr fontId="5" type="noConversion"/>
  </si>
  <si>
    <r>
      <rPr>
        <b/>
        <sz val="20"/>
        <rFont val="新細明體"/>
        <family val="1"/>
        <charset val="136"/>
      </rPr>
      <t>天水圍體育館健身室開放時間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新細明體"/>
        <family val="1"/>
        <charset val="136"/>
      </rPr>
      <t>年12月</t>
    </r>
    <r>
      <rPr>
        <b/>
        <sz val="20"/>
        <rFont val="Times New Roman"/>
        <family val="1"/>
      </rPr>
      <t>) Opening Hour of Fitness Room for Tin Shui Wai Sports Centre in Dec 2024</t>
    </r>
    <phoneticPr fontId="5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</si>
  <si>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3.11.2024</t>
    </r>
    <phoneticPr fontId="5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</si>
  <si>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3.11.2024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</si>
</sst>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32" x14ac:knownFonts="1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新細明體"/>
      <family val="1"/>
      <charset val="136"/>
    </font>
    <font>
      <b/>
      <u/>
      <sz val="20"/>
      <name val="Times New Roman"/>
      <family val="1"/>
    </font>
    <font>
      <sz val="20"/>
      <name val="Times New Roman"/>
      <family val="1"/>
    </font>
    <font>
      <sz val="14"/>
      <color theme="1"/>
      <name val="新細明體"/>
      <family val="2"/>
      <charset val="136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4"/>
      <name val="新細明體"/>
      <family val="1"/>
      <charset val="136"/>
    </font>
    <font>
      <b/>
      <sz val="14"/>
      <name val="Times New Roman"/>
      <family val="1"/>
      <charset val="136"/>
    </font>
    <font>
      <b/>
      <sz val="14"/>
      <color indexed="8"/>
      <name val="Times New Roman"/>
      <family val="1"/>
    </font>
    <font>
      <b/>
      <sz val="14"/>
      <color indexed="8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b/>
      <sz val="20"/>
      <name val="新細明體"/>
      <family val="1"/>
      <charset val="136"/>
    </font>
    <font>
      <b/>
      <sz val="20"/>
      <name val="Times New Roman"/>
      <family val="1"/>
      <charset val="136"/>
    </font>
    <font>
      <sz val="11"/>
      <color theme="0"/>
      <name val="新細明體"/>
      <family val="2"/>
      <scheme val="minor"/>
    </font>
    <font>
      <sz val="11"/>
      <color theme="0"/>
      <name val="新細明體"/>
      <family val="1"/>
      <charset val="136"/>
      <scheme val="minor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39">
    <xf numFmtId="0" fontId="0" fillId="0" borderId="0" xfId="0"/>
    <xf numFmtId="0" fontId="7" fillId="0" borderId="0" xfId="0" applyFont="1"/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Font="1"/>
    <xf numFmtId="0" fontId="24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0" fontId="26" fillId="0" borderId="0" xfId="0" applyFont="1"/>
    <xf numFmtId="0" fontId="25" fillId="0" borderId="0" xfId="0" applyFont="1"/>
    <xf numFmtId="177" fontId="25" fillId="0" borderId="0" xfId="0" applyNumberFormat="1" applyFont="1"/>
    <xf numFmtId="0" fontId="16" fillId="0" borderId="4" xfId="0" applyFont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9" fillId="0" borderId="0" xfId="0" applyFont="1" applyAlignment="1">
      <alignment vertical="top"/>
    </xf>
    <xf numFmtId="176" fontId="30" fillId="0" borderId="2" xfId="0" applyNumberFormat="1" applyFont="1" applyBorder="1" applyAlignment="1">
      <alignment horizontal="center"/>
    </xf>
    <xf numFmtId="177" fontId="30" fillId="0" borderId="3" xfId="0" applyNumberFormat="1" applyFont="1" applyBorder="1" applyAlignment="1">
      <alignment horizontal="center"/>
    </xf>
    <xf numFmtId="177" fontId="30" fillId="0" borderId="4" xfId="0" applyNumberFormat="1" applyFont="1" applyBorder="1" applyAlignment="1">
      <alignment horizontal="center"/>
    </xf>
    <xf numFmtId="176" fontId="31" fillId="0" borderId="2" xfId="0" applyNumberFormat="1" applyFont="1" applyBorder="1" applyAlignment="1">
      <alignment horizontal="center"/>
    </xf>
    <xf numFmtId="177" fontId="31" fillId="0" borderId="3" xfId="0" applyNumberFormat="1" applyFont="1" applyBorder="1" applyAlignment="1">
      <alignment horizontal="center"/>
    </xf>
    <xf numFmtId="177" fontId="31" fillId="0" borderId="4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3F21F385-E456-4A94-867C-66634EDA5BC7}"/>
  </cellStyles>
  <dxfs count="180"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9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79F2-084E-49BD-9C3F-C92AC79C8F3C}">
  <sheetPr>
    <pageSetUpPr fitToPage="1"/>
  </sheetPr>
  <dimension ref="A1:AL34"/>
  <sheetViews>
    <sheetView tabSelected="1" topLeftCell="A4" zoomScale="55" zoomScaleNormal="55" workbookViewId="0">
      <selection activeCell="AL16" sqref="AL16"/>
    </sheetView>
  </sheetViews>
  <sheetFormatPr defaultRowHeight="15.75" x14ac:dyDescent="0.25"/>
  <cols>
    <col min="1" max="1" width="18.85546875" style="14" customWidth="1"/>
    <col min="2" max="31" width="6.28515625" customWidth="1"/>
    <col min="32" max="32" width="6.42578125" customWidth="1"/>
    <col min="35" max="35" width="9" bestFit="1" customWidth="1"/>
  </cols>
  <sheetData>
    <row r="1" spans="1:38" s="28" customFormat="1" ht="42" customHeight="1" x14ac:dyDescent="0.25">
      <c r="A1" s="18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J1" s="29" t="s">
        <v>29</v>
      </c>
      <c r="AK1" s="29">
        <v>2024</v>
      </c>
      <c r="AL1" s="29"/>
    </row>
    <row r="2" spans="1:38" ht="25.35" customHeight="1" x14ac:dyDescent="0.35">
      <c r="A2" s="1" t="s">
        <v>0</v>
      </c>
      <c r="B2" s="2" t="s">
        <v>33</v>
      </c>
      <c r="C2" s="3" t="s">
        <v>1</v>
      </c>
      <c r="D2" s="4"/>
      <c r="E2" s="5"/>
      <c r="F2" s="5"/>
      <c r="G2" s="5"/>
      <c r="H2" s="5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J2" s="19" t="s">
        <v>30</v>
      </c>
      <c r="AK2" s="21">
        <v>12</v>
      </c>
      <c r="AL2" s="21"/>
    </row>
    <row r="3" spans="1:38" ht="25.35" customHeight="1" x14ac:dyDescent="0.4">
      <c r="A3" s="6"/>
      <c r="B3" s="7" t="s">
        <v>34</v>
      </c>
      <c r="C3" s="3" t="s">
        <v>3</v>
      </c>
      <c r="D3" s="4"/>
      <c r="E3" s="6"/>
      <c r="F3" s="6"/>
      <c r="G3" s="6"/>
      <c r="H3" s="6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J3" s="21"/>
      <c r="AK3" s="21"/>
      <c r="AL3" s="21"/>
    </row>
    <row r="4" spans="1:38" ht="25.35" customHeight="1" x14ac:dyDescent="0.4">
      <c r="A4" s="6"/>
      <c r="B4" s="8" t="s">
        <v>4</v>
      </c>
      <c r="C4" s="3" t="s">
        <v>5</v>
      </c>
      <c r="D4" s="4"/>
      <c r="E4" s="6"/>
      <c r="F4" s="6"/>
      <c r="G4" s="6"/>
      <c r="H4" s="6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8" ht="25.35" customHeight="1" x14ac:dyDescent="0.4">
      <c r="A5" s="6"/>
      <c r="B5" s="9" t="s">
        <v>35</v>
      </c>
      <c r="C5" s="3" t="s">
        <v>6</v>
      </c>
      <c r="D5" s="4"/>
      <c r="E5" s="10"/>
      <c r="F5" s="6"/>
      <c r="G5" s="6"/>
      <c r="H5" s="6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1:38" ht="25.35" customHeight="1" x14ac:dyDescent="0.4">
      <c r="A6" s="6"/>
      <c r="B6" s="11" t="s">
        <v>36</v>
      </c>
      <c r="C6" s="3" t="s">
        <v>8</v>
      </c>
      <c r="D6" s="4"/>
      <c r="E6" s="6"/>
      <c r="F6" s="6"/>
      <c r="G6" s="6"/>
      <c r="H6" s="6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8" ht="25.35" customHeight="1" x14ac:dyDescent="0.4">
      <c r="A7" s="6"/>
      <c r="B7" s="12" t="s">
        <v>37</v>
      </c>
      <c r="C7" s="3" t="s">
        <v>9</v>
      </c>
      <c r="D7" s="4"/>
      <c r="E7" s="6"/>
      <c r="F7" s="6"/>
      <c r="G7" s="6"/>
      <c r="H7" s="6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9" spans="1:38" ht="19.350000000000001" customHeight="1" x14ac:dyDescent="0.3">
      <c r="A9" s="25" t="s">
        <v>31</v>
      </c>
      <c r="B9" s="4"/>
      <c r="C9" s="4"/>
      <c r="D9" s="4"/>
    </row>
    <row r="10" spans="1:38" ht="19.350000000000001" customHeight="1" x14ac:dyDescent="0.3">
      <c r="A10" s="26" t="s">
        <v>32</v>
      </c>
      <c r="B10" s="4"/>
      <c r="C10" s="4"/>
      <c r="D10" s="4"/>
    </row>
    <row r="11" spans="1:38" x14ac:dyDescent="0.25">
      <c r="A11" s="19"/>
      <c r="B11" s="20"/>
      <c r="AF11" s="14"/>
    </row>
    <row r="12" spans="1:38" ht="26.85" customHeight="1" x14ac:dyDescent="0.25">
      <c r="A12" s="36" t="s">
        <v>28</v>
      </c>
      <c r="B12" s="30">
        <f>DATE($AK$1,$AK$2,1)</f>
        <v>45627</v>
      </c>
      <c r="C12" s="33">
        <f>B12+1</f>
        <v>45628</v>
      </c>
      <c r="D12" s="33">
        <f t="shared" ref="D12:AF12" si="0">C12+1</f>
        <v>45629</v>
      </c>
      <c r="E12" s="33">
        <f t="shared" si="0"/>
        <v>45630</v>
      </c>
      <c r="F12" s="33">
        <f t="shared" si="0"/>
        <v>45631</v>
      </c>
      <c r="G12" s="33">
        <f t="shared" si="0"/>
        <v>45632</v>
      </c>
      <c r="H12" s="33">
        <f t="shared" si="0"/>
        <v>45633</v>
      </c>
      <c r="I12" s="30">
        <f t="shared" si="0"/>
        <v>45634</v>
      </c>
      <c r="J12" s="33">
        <f t="shared" si="0"/>
        <v>45635</v>
      </c>
      <c r="K12" s="33">
        <f t="shared" si="0"/>
        <v>45636</v>
      </c>
      <c r="L12" s="33">
        <f t="shared" si="0"/>
        <v>45637</v>
      </c>
      <c r="M12" s="33">
        <f t="shared" si="0"/>
        <v>45638</v>
      </c>
      <c r="N12" s="33">
        <f t="shared" si="0"/>
        <v>45639</v>
      </c>
      <c r="O12" s="33">
        <f t="shared" si="0"/>
        <v>45640</v>
      </c>
      <c r="P12" s="30">
        <f t="shared" si="0"/>
        <v>45641</v>
      </c>
      <c r="Q12" s="33">
        <f t="shared" si="0"/>
        <v>45642</v>
      </c>
      <c r="R12" s="33">
        <f t="shared" si="0"/>
        <v>45643</v>
      </c>
      <c r="S12" s="33">
        <f t="shared" si="0"/>
        <v>45644</v>
      </c>
      <c r="T12" s="33">
        <f t="shared" si="0"/>
        <v>45645</v>
      </c>
      <c r="U12" s="33">
        <f t="shared" si="0"/>
        <v>45646</v>
      </c>
      <c r="V12" s="33">
        <f t="shared" si="0"/>
        <v>45647</v>
      </c>
      <c r="W12" s="30">
        <f t="shared" si="0"/>
        <v>45648</v>
      </c>
      <c r="X12" s="33">
        <f t="shared" si="0"/>
        <v>45649</v>
      </c>
      <c r="Y12" s="33">
        <f t="shared" si="0"/>
        <v>45650</v>
      </c>
      <c r="Z12" s="30">
        <f t="shared" si="0"/>
        <v>45651</v>
      </c>
      <c r="AA12" s="30">
        <f t="shared" si="0"/>
        <v>45652</v>
      </c>
      <c r="AB12" s="33">
        <f t="shared" si="0"/>
        <v>45653</v>
      </c>
      <c r="AC12" s="33">
        <f t="shared" si="0"/>
        <v>45654</v>
      </c>
      <c r="AD12" s="30">
        <f t="shared" si="0"/>
        <v>45655</v>
      </c>
      <c r="AE12" s="33">
        <f t="shared" si="0"/>
        <v>45656</v>
      </c>
      <c r="AF12" s="33">
        <f t="shared" si="0"/>
        <v>45657</v>
      </c>
      <c r="AK12" s="21"/>
    </row>
    <row r="13" spans="1:38" ht="26.85" customHeight="1" x14ac:dyDescent="0.25">
      <c r="A13" s="37"/>
      <c r="B13" s="31">
        <f>B12</f>
        <v>45627</v>
      </c>
      <c r="C13" s="34">
        <f t="shared" ref="C13:AE13" si="1">C12</f>
        <v>45628</v>
      </c>
      <c r="D13" s="34">
        <f t="shared" si="1"/>
        <v>45629</v>
      </c>
      <c r="E13" s="34">
        <f t="shared" si="1"/>
        <v>45630</v>
      </c>
      <c r="F13" s="34">
        <f t="shared" si="1"/>
        <v>45631</v>
      </c>
      <c r="G13" s="34">
        <f t="shared" si="1"/>
        <v>45632</v>
      </c>
      <c r="H13" s="34">
        <f t="shared" si="1"/>
        <v>45633</v>
      </c>
      <c r="I13" s="31">
        <f t="shared" si="1"/>
        <v>45634</v>
      </c>
      <c r="J13" s="34">
        <f t="shared" si="1"/>
        <v>45635</v>
      </c>
      <c r="K13" s="34">
        <f t="shared" si="1"/>
        <v>45636</v>
      </c>
      <c r="L13" s="34">
        <f t="shared" si="1"/>
        <v>45637</v>
      </c>
      <c r="M13" s="34">
        <f t="shared" si="1"/>
        <v>45638</v>
      </c>
      <c r="N13" s="34">
        <f t="shared" si="1"/>
        <v>45639</v>
      </c>
      <c r="O13" s="34">
        <f t="shared" si="1"/>
        <v>45640</v>
      </c>
      <c r="P13" s="31">
        <f t="shared" si="1"/>
        <v>45641</v>
      </c>
      <c r="Q13" s="34">
        <f t="shared" si="1"/>
        <v>45642</v>
      </c>
      <c r="R13" s="34">
        <f t="shared" si="1"/>
        <v>45643</v>
      </c>
      <c r="S13" s="34">
        <f t="shared" si="1"/>
        <v>45644</v>
      </c>
      <c r="T13" s="34">
        <f t="shared" si="1"/>
        <v>45645</v>
      </c>
      <c r="U13" s="34">
        <f t="shared" si="1"/>
        <v>45646</v>
      </c>
      <c r="V13" s="34">
        <f t="shared" si="1"/>
        <v>45647</v>
      </c>
      <c r="W13" s="31">
        <f t="shared" si="1"/>
        <v>45648</v>
      </c>
      <c r="X13" s="34">
        <f t="shared" si="1"/>
        <v>45649</v>
      </c>
      <c r="Y13" s="34">
        <f t="shared" si="1"/>
        <v>45650</v>
      </c>
      <c r="Z13" s="31">
        <f t="shared" si="1"/>
        <v>45651</v>
      </c>
      <c r="AA13" s="31">
        <f t="shared" si="1"/>
        <v>45652</v>
      </c>
      <c r="AB13" s="34">
        <f t="shared" si="1"/>
        <v>45653</v>
      </c>
      <c r="AC13" s="34">
        <f t="shared" si="1"/>
        <v>45654</v>
      </c>
      <c r="AD13" s="31">
        <f t="shared" si="1"/>
        <v>45655</v>
      </c>
      <c r="AE13" s="34">
        <f t="shared" si="1"/>
        <v>45656</v>
      </c>
      <c r="AF13" s="34">
        <f t="shared" ref="AF13" si="2">AF12</f>
        <v>45657</v>
      </c>
      <c r="AK13" s="21"/>
    </row>
    <row r="14" spans="1:38" ht="26.85" customHeight="1" x14ac:dyDescent="0.25">
      <c r="A14" s="38"/>
      <c r="B14" s="32" t="str">
        <f>LEFT(TEXT(B12,"dddd"),3)</f>
        <v>Sun</v>
      </c>
      <c r="C14" s="35" t="str">
        <f t="shared" ref="C14:AE14" si="3">LEFT(TEXT(C12,"dddd"),3)</f>
        <v>Mon</v>
      </c>
      <c r="D14" s="35" t="str">
        <f t="shared" si="3"/>
        <v>Tue</v>
      </c>
      <c r="E14" s="35" t="str">
        <f t="shared" si="3"/>
        <v>Wed</v>
      </c>
      <c r="F14" s="35" t="str">
        <f t="shared" si="3"/>
        <v>Thu</v>
      </c>
      <c r="G14" s="35" t="str">
        <f t="shared" si="3"/>
        <v>Fri</v>
      </c>
      <c r="H14" s="35" t="str">
        <f t="shared" si="3"/>
        <v>Sat</v>
      </c>
      <c r="I14" s="32" t="str">
        <f t="shared" si="3"/>
        <v>Sun</v>
      </c>
      <c r="J14" s="35" t="str">
        <f t="shared" si="3"/>
        <v>Mon</v>
      </c>
      <c r="K14" s="35" t="str">
        <f t="shared" si="3"/>
        <v>Tue</v>
      </c>
      <c r="L14" s="35" t="str">
        <f t="shared" si="3"/>
        <v>Wed</v>
      </c>
      <c r="M14" s="35" t="str">
        <f t="shared" si="3"/>
        <v>Thu</v>
      </c>
      <c r="N14" s="35" t="str">
        <f t="shared" si="3"/>
        <v>Fri</v>
      </c>
      <c r="O14" s="35" t="str">
        <f t="shared" si="3"/>
        <v>Sat</v>
      </c>
      <c r="P14" s="32" t="str">
        <f t="shared" si="3"/>
        <v>Sun</v>
      </c>
      <c r="Q14" s="35" t="str">
        <f t="shared" si="3"/>
        <v>Mon</v>
      </c>
      <c r="R14" s="35" t="str">
        <f t="shared" si="3"/>
        <v>Tue</v>
      </c>
      <c r="S14" s="35" t="str">
        <f t="shared" si="3"/>
        <v>Wed</v>
      </c>
      <c r="T14" s="35" t="str">
        <f t="shared" si="3"/>
        <v>Thu</v>
      </c>
      <c r="U14" s="35" t="str">
        <f t="shared" si="3"/>
        <v>Fri</v>
      </c>
      <c r="V14" s="35" t="str">
        <f t="shared" si="3"/>
        <v>Sat</v>
      </c>
      <c r="W14" s="32" t="str">
        <f t="shared" si="3"/>
        <v>Sun</v>
      </c>
      <c r="X14" s="35" t="str">
        <f t="shared" si="3"/>
        <v>Mon</v>
      </c>
      <c r="Y14" s="35" t="str">
        <f t="shared" si="3"/>
        <v>Tue</v>
      </c>
      <c r="Z14" s="32" t="str">
        <f t="shared" si="3"/>
        <v>Wed</v>
      </c>
      <c r="AA14" s="32" t="str">
        <f t="shared" si="3"/>
        <v>Thu</v>
      </c>
      <c r="AB14" s="35" t="str">
        <f t="shared" si="3"/>
        <v>Fri</v>
      </c>
      <c r="AC14" s="35" t="str">
        <f t="shared" si="3"/>
        <v>Sat</v>
      </c>
      <c r="AD14" s="32" t="str">
        <f t="shared" si="3"/>
        <v>Sun</v>
      </c>
      <c r="AE14" s="35" t="str">
        <f t="shared" si="3"/>
        <v>Mon</v>
      </c>
      <c r="AF14" s="35" t="str">
        <f t="shared" ref="AF14" si="4">LEFT(TEXT(AF12,"dddd"),3)</f>
        <v>Tue</v>
      </c>
      <c r="AG14" s="22"/>
      <c r="AH14" s="22"/>
      <c r="AI14" s="22"/>
      <c r="AJ14" s="21"/>
      <c r="AK14" s="21"/>
    </row>
    <row r="15" spans="1:38" ht="21" customHeight="1" x14ac:dyDescent="0.25">
      <c r="A15" s="15" t="s">
        <v>10</v>
      </c>
      <c r="B15" s="23" t="s">
        <v>11</v>
      </c>
      <c r="C15" s="23" t="s">
        <v>11</v>
      </c>
      <c r="D15" s="24" t="s">
        <v>7</v>
      </c>
      <c r="E15" s="23" t="s">
        <v>11</v>
      </c>
      <c r="F15" s="23" t="s">
        <v>11</v>
      </c>
      <c r="G15" s="23" t="s">
        <v>11</v>
      </c>
      <c r="H15" s="23" t="s">
        <v>11</v>
      </c>
      <c r="I15" s="23" t="s">
        <v>11</v>
      </c>
      <c r="J15" s="23" t="s">
        <v>11</v>
      </c>
      <c r="K15" s="23" t="s">
        <v>11</v>
      </c>
      <c r="L15" s="23" t="s">
        <v>11</v>
      </c>
      <c r="M15" s="23" t="s">
        <v>11</v>
      </c>
      <c r="N15" s="23" t="s">
        <v>11</v>
      </c>
      <c r="O15" s="23" t="s">
        <v>11</v>
      </c>
      <c r="P15" s="23" t="s">
        <v>11</v>
      </c>
      <c r="Q15" s="23" t="s">
        <v>11</v>
      </c>
      <c r="R15" s="24" t="s">
        <v>7</v>
      </c>
      <c r="S15" s="23" t="s">
        <v>11</v>
      </c>
      <c r="T15" s="23" t="s">
        <v>11</v>
      </c>
      <c r="U15" s="23" t="s">
        <v>11</v>
      </c>
      <c r="V15" s="23" t="s">
        <v>11</v>
      </c>
      <c r="W15" s="23" t="s">
        <v>11</v>
      </c>
      <c r="X15" s="23" t="s">
        <v>11</v>
      </c>
      <c r="Y15" s="23" t="s">
        <v>11</v>
      </c>
      <c r="Z15" s="23" t="s">
        <v>11</v>
      </c>
      <c r="AA15" s="23" t="s">
        <v>11</v>
      </c>
      <c r="AB15" s="23" t="s">
        <v>11</v>
      </c>
      <c r="AC15" s="23" t="s">
        <v>11</v>
      </c>
      <c r="AD15" s="23" t="s">
        <v>11</v>
      </c>
      <c r="AE15" s="23" t="s">
        <v>11</v>
      </c>
      <c r="AF15" s="23" t="s">
        <v>11</v>
      </c>
      <c r="AG15" s="21"/>
      <c r="AH15" s="21"/>
      <c r="AI15" s="21"/>
      <c r="AJ15" s="21"/>
      <c r="AK15" s="21"/>
    </row>
    <row r="16" spans="1:38" ht="21" customHeight="1" x14ac:dyDescent="0.25">
      <c r="A16" s="15" t="s">
        <v>12</v>
      </c>
      <c r="B16" s="13" t="s">
        <v>11</v>
      </c>
      <c r="C16" s="13" t="s">
        <v>11</v>
      </c>
      <c r="D16" s="11" t="s">
        <v>7</v>
      </c>
      <c r="E16" s="7" t="s">
        <v>2</v>
      </c>
      <c r="F16" s="13" t="s">
        <v>11</v>
      </c>
      <c r="G16" s="7" t="s">
        <v>2</v>
      </c>
      <c r="H16" s="13" t="s">
        <v>11</v>
      </c>
      <c r="I16" s="13" t="s">
        <v>11</v>
      </c>
      <c r="J16" s="13" t="s">
        <v>11</v>
      </c>
      <c r="K16" s="13" t="s">
        <v>11</v>
      </c>
      <c r="L16" s="7" t="s">
        <v>2</v>
      </c>
      <c r="M16" s="13" t="s">
        <v>11</v>
      </c>
      <c r="N16" s="13" t="s">
        <v>11</v>
      </c>
      <c r="O16" s="13" t="s">
        <v>11</v>
      </c>
      <c r="P16" s="13" t="s">
        <v>11</v>
      </c>
      <c r="Q16" s="13" t="s">
        <v>11</v>
      </c>
      <c r="R16" s="11" t="s">
        <v>7</v>
      </c>
      <c r="S16" s="7" t="s">
        <v>2</v>
      </c>
      <c r="T16" s="13" t="s">
        <v>11</v>
      </c>
      <c r="U16" s="7" t="s">
        <v>2</v>
      </c>
      <c r="V16" s="13" t="s">
        <v>11</v>
      </c>
      <c r="W16" s="13" t="s">
        <v>11</v>
      </c>
      <c r="X16" s="13" t="s">
        <v>11</v>
      </c>
      <c r="Y16" s="13" t="s">
        <v>11</v>
      </c>
      <c r="Z16" s="13" t="s">
        <v>11</v>
      </c>
      <c r="AA16" s="13" t="s">
        <v>11</v>
      </c>
      <c r="AB16" s="7" t="s">
        <v>2</v>
      </c>
      <c r="AC16" s="13" t="s">
        <v>11</v>
      </c>
      <c r="AD16" s="13" t="s">
        <v>11</v>
      </c>
      <c r="AE16" s="13" t="s">
        <v>11</v>
      </c>
      <c r="AF16" s="13" t="s">
        <v>11</v>
      </c>
      <c r="AG16" s="21"/>
      <c r="AH16" s="21"/>
      <c r="AI16" s="21"/>
      <c r="AJ16" s="21"/>
      <c r="AK16" s="21"/>
    </row>
    <row r="17" spans="1:37" ht="21" customHeight="1" x14ac:dyDescent="0.25">
      <c r="A17" s="15" t="s">
        <v>14</v>
      </c>
      <c r="B17" s="13" t="s">
        <v>11</v>
      </c>
      <c r="C17" s="7" t="s">
        <v>2</v>
      </c>
      <c r="D17" s="11" t="s">
        <v>7</v>
      </c>
      <c r="E17" s="7" t="s">
        <v>2</v>
      </c>
      <c r="F17" s="7" t="s">
        <v>2</v>
      </c>
      <c r="G17" s="7" t="s">
        <v>2</v>
      </c>
      <c r="H17" s="13" t="s">
        <v>11</v>
      </c>
      <c r="I17" s="13" t="s">
        <v>11</v>
      </c>
      <c r="J17" s="7" t="s">
        <v>2</v>
      </c>
      <c r="K17" s="13" t="s">
        <v>11</v>
      </c>
      <c r="L17" s="7" t="s">
        <v>2</v>
      </c>
      <c r="M17" s="7" t="s">
        <v>2</v>
      </c>
      <c r="N17" s="13" t="s">
        <v>11</v>
      </c>
      <c r="O17" s="13" t="s">
        <v>11</v>
      </c>
      <c r="P17" s="7" t="s">
        <v>2</v>
      </c>
      <c r="Q17" s="7" t="s">
        <v>2</v>
      </c>
      <c r="R17" s="11" t="s">
        <v>7</v>
      </c>
      <c r="S17" s="7" t="s">
        <v>2</v>
      </c>
      <c r="T17" s="7" t="s">
        <v>2</v>
      </c>
      <c r="U17" s="7" t="s">
        <v>2</v>
      </c>
      <c r="V17" s="13" t="s">
        <v>11</v>
      </c>
      <c r="W17" s="13" t="s">
        <v>11</v>
      </c>
      <c r="X17" s="7" t="s">
        <v>2</v>
      </c>
      <c r="Y17" s="13" t="s">
        <v>11</v>
      </c>
      <c r="Z17" s="13" t="s">
        <v>11</v>
      </c>
      <c r="AA17" s="13" t="s">
        <v>11</v>
      </c>
      <c r="AB17" s="7" t="s">
        <v>2</v>
      </c>
      <c r="AC17" s="13" t="s">
        <v>11</v>
      </c>
      <c r="AD17" s="13" t="s">
        <v>11</v>
      </c>
      <c r="AE17" s="7" t="s">
        <v>2</v>
      </c>
      <c r="AF17" s="13" t="s">
        <v>11</v>
      </c>
      <c r="AG17" s="21"/>
      <c r="AH17" s="21"/>
      <c r="AI17" s="21"/>
      <c r="AJ17" s="21"/>
      <c r="AK17" s="21"/>
    </row>
    <row r="18" spans="1:37" ht="21" customHeight="1" x14ac:dyDescent="0.25">
      <c r="A18" s="15" t="s">
        <v>15</v>
      </c>
      <c r="B18" s="13" t="s">
        <v>13</v>
      </c>
      <c r="C18" s="7" t="s">
        <v>2</v>
      </c>
      <c r="D18" s="11" t="s">
        <v>7</v>
      </c>
      <c r="E18" s="13" t="s">
        <v>11</v>
      </c>
      <c r="F18" s="7" t="s">
        <v>2</v>
      </c>
      <c r="G18" s="13" t="s">
        <v>11</v>
      </c>
      <c r="H18" s="13" t="s">
        <v>11</v>
      </c>
      <c r="I18" s="13" t="s">
        <v>11</v>
      </c>
      <c r="J18" s="7" t="s">
        <v>2</v>
      </c>
      <c r="K18" s="13" t="s">
        <v>11</v>
      </c>
      <c r="L18" s="13" t="s">
        <v>11</v>
      </c>
      <c r="M18" s="7" t="s">
        <v>2</v>
      </c>
      <c r="N18" s="13" t="s">
        <v>11</v>
      </c>
      <c r="O18" s="13" t="s">
        <v>11</v>
      </c>
      <c r="P18" s="7" t="s">
        <v>2</v>
      </c>
      <c r="Q18" s="7" t="s">
        <v>2</v>
      </c>
      <c r="R18" s="11" t="s">
        <v>7</v>
      </c>
      <c r="S18" s="13" t="s">
        <v>11</v>
      </c>
      <c r="T18" s="7" t="s">
        <v>2</v>
      </c>
      <c r="U18" s="13" t="s">
        <v>11</v>
      </c>
      <c r="V18" s="13" t="s">
        <v>11</v>
      </c>
      <c r="W18" s="13" t="s">
        <v>11</v>
      </c>
      <c r="X18" s="7" t="s">
        <v>2</v>
      </c>
      <c r="Y18" s="13" t="s">
        <v>11</v>
      </c>
      <c r="Z18" s="13" t="s">
        <v>11</v>
      </c>
      <c r="AA18" s="13" t="s">
        <v>11</v>
      </c>
      <c r="AB18" s="13" t="s">
        <v>11</v>
      </c>
      <c r="AC18" s="13" t="s">
        <v>11</v>
      </c>
      <c r="AD18" s="13" t="s">
        <v>11</v>
      </c>
      <c r="AE18" s="7" t="s">
        <v>2</v>
      </c>
      <c r="AF18" s="13" t="s">
        <v>11</v>
      </c>
      <c r="AG18" s="21"/>
      <c r="AH18" s="21"/>
      <c r="AI18" s="21"/>
      <c r="AJ18" s="21"/>
      <c r="AK18" s="21"/>
    </row>
    <row r="19" spans="1:37" ht="21" customHeight="1" x14ac:dyDescent="0.25">
      <c r="A19" s="15" t="s">
        <v>16</v>
      </c>
      <c r="B19" s="13" t="s">
        <v>11</v>
      </c>
      <c r="C19" s="13" t="s">
        <v>11</v>
      </c>
      <c r="D19" s="11" t="s">
        <v>7</v>
      </c>
      <c r="E19" s="13" t="s">
        <v>11</v>
      </c>
      <c r="F19" s="13" t="s">
        <v>11</v>
      </c>
      <c r="G19" s="13" t="s">
        <v>11</v>
      </c>
      <c r="H19" s="13" t="s">
        <v>13</v>
      </c>
      <c r="I19" s="13" t="s">
        <v>11</v>
      </c>
      <c r="J19" s="13" t="s">
        <v>11</v>
      </c>
      <c r="K19" s="13" t="s">
        <v>11</v>
      </c>
      <c r="L19" s="13" t="s">
        <v>39</v>
      </c>
      <c r="M19" s="13" t="s">
        <v>11</v>
      </c>
      <c r="N19" s="13" t="s">
        <v>11</v>
      </c>
      <c r="O19" s="13" t="s">
        <v>11</v>
      </c>
      <c r="P19" s="7" t="s">
        <v>2</v>
      </c>
      <c r="Q19" s="13" t="s">
        <v>11</v>
      </c>
      <c r="R19" s="11" t="s">
        <v>7</v>
      </c>
      <c r="S19" s="13" t="s">
        <v>11</v>
      </c>
      <c r="T19" s="13" t="s">
        <v>11</v>
      </c>
      <c r="U19" s="13" t="s">
        <v>11</v>
      </c>
      <c r="V19" s="13" t="s">
        <v>11</v>
      </c>
      <c r="W19" s="13" t="s">
        <v>11</v>
      </c>
      <c r="X19" s="13" t="s">
        <v>11</v>
      </c>
      <c r="Y19" s="13" t="s">
        <v>11</v>
      </c>
      <c r="Z19" s="13" t="s">
        <v>11</v>
      </c>
      <c r="AA19" s="13" t="s">
        <v>11</v>
      </c>
      <c r="AB19" s="13" t="s">
        <v>11</v>
      </c>
      <c r="AC19" s="13" t="s">
        <v>11</v>
      </c>
      <c r="AD19" s="13" t="s">
        <v>11</v>
      </c>
      <c r="AE19" s="13" t="s">
        <v>11</v>
      </c>
      <c r="AF19" s="13" t="s">
        <v>11</v>
      </c>
      <c r="AG19" s="21"/>
      <c r="AH19" s="21"/>
      <c r="AI19" s="21"/>
      <c r="AJ19" s="21"/>
      <c r="AK19" s="21"/>
    </row>
    <row r="20" spans="1:37" ht="21" customHeight="1" x14ac:dyDescent="0.25">
      <c r="A20" s="15" t="s">
        <v>17</v>
      </c>
      <c r="B20" s="13" t="s">
        <v>11</v>
      </c>
      <c r="C20" s="13" t="s">
        <v>11</v>
      </c>
      <c r="D20" s="11" t="s">
        <v>7</v>
      </c>
      <c r="E20" s="13" t="s">
        <v>11</v>
      </c>
      <c r="F20" s="13" t="s">
        <v>11</v>
      </c>
      <c r="G20" s="13" t="s">
        <v>11</v>
      </c>
      <c r="H20" s="13" t="s">
        <v>11</v>
      </c>
      <c r="I20" s="13" t="s">
        <v>11</v>
      </c>
      <c r="J20" s="13" t="s">
        <v>11</v>
      </c>
      <c r="K20" s="13" t="s">
        <v>11</v>
      </c>
      <c r="L20" s="13" t="s">
        <v>11</v>
      </c>
      <c r="M20" s="13" t="s">
        <v>11</v>
      </c>
      <c r="N20" s="13" t="s">
        <v>11</v>
      </c>
      <c r="O20" s="13" t="s">
        <v>11</v>
      </c>
      <c r="P20" s="13" t="s">
        <v>11</v>
      </c>
      <c r="Q20" s="13" t="s">
        <v>11</v>
      </c>
      <c r="R20" s="11" t="s">
        <v>7</v>
      </c>
      <c r="S20" s="13" t="s">
        <v>11</v>
      </c>
      <c r="T20" s="13" t="s">
        <v>11</v>
      </c>
      <c r="U20" s="13" t="s">
        <v>11</v>
      </c>
      <c r="V20" s="13" t="s">
        <v>11</v>
      </c>
      <c r="W20" s="13" t="s">
        <v>11</v>
      </c>
      <c r="X20" s="13" t="s">
        <v>11</v>
      </c>
      <c r="Y20" s="13" t="s">
        <v>11</v>
      </c>
      <c r="Z20" s="13" t="s">
        <v>11</v>
      </c>
      <c r="AA20" s="13" t="s">
        <v>11</v>
      </c>
      <c r="AB20" s="13" t="s">
        <v>11</v>
      </c>
      <c r="AC20" s="13" t="s">
        <v>11</v>
      </c>
      <c r="AD20" s="13" t="s">
        <v>11</v>
      </c>
      <c r="AE20" s="13" t="s">
        <v>11</v>
      </c>
      <c r="AF20" s="13" t="s">
        <v>11</v>
      </c>
      <c r="AG20" s="21"/>
      <c r="AH20" s="21"/>
      <c r="AI20" s="21"/>
      <c r="AJ20" s="21"/>
      <c r="AK20" s="21"/>
    </row>
    <row r="21" spans="1:37" ht="21" customHeight="1" x14ac:dyDescent="0.25">
      <c r="A21" s="15" t="s">
        <v>18</v>
      </c>
      <c r="B21" s="13" t="s">
        <v>11</v>
      </c>
      <c r="C21" s="13" t="s">
        <v>11</v>
      </c>
      <c r="D21" s="13" t="s">
        <v>11</v>
      </c>
      <c r="E21" s="13" t="s">
        <v>11</v>
      </c>
      <c r="F21" s="13" t="s">
        <v>11</v>
      </c>
      <c r="G21" s="13" t="s">
        <v>11</v>
      </c>
      <c r="H21" s="13" t="s">
        <v>11</v>
      </c>
      <c r="I21" s="13" t="s">
        <v>11</v>
      </c>
      <c r="J21" s="13" t="s">
        <v>11</v>
      </c>
      <c r="K21" s="13" t="s">
        <v>11</v>
      </c>
      <c r="L21" s="13" t="s">
        <v>11</v>
      </c>
      <c r="M21" s="13" t="s">
        <v>11</v>
      </c>
      <c r="N21" s="13" t="s">
        <v>11</v>
      </c>
      <c r="O21" s="13" t="s">
        <v>11</v>
      </c>
      <c r="P21" s="13" t="s">
        <v>11</v>
      </c>
      <c r="Q21" s="13" t="s">
        <v>11</v>
      </c>
      <c r="R21" s="13" t="s">
        <v>11</v>
      </c>
      <c r="S21" s="13" t="s">
        <v>11</v>
      </c>
      <c r="T21" s="13" t="s">
        <v>11</v>
      </c>
      <c r="U21" s="13" t="s">
        <v>13</v>
      </c>
      <c r="V21" s="13" t="s">
        <v>11</v>
      </c>
      <c r="W21" s="13" t="s">
        <v>11</v>
      </c>
      <c r="X21" s="13" t="s">
        <v>11</v>
      </c>
      <c r="Y21" s="13" t="s">
        <v>11</v>
      </c>
      <c r="Z21" s="13" t="s">
        <v>11</v>
      </c>
      <c r="AA21" s="13" t="s">
        <v>11</v>
      </c>
      <c r="AB21" s="13" t="s">
        <v>11</v>
      </c>
      <c r="AC21" s="13" t="s">
        <v>11</v>
      </c>
      <c r="AD21" s="13" t="s">
        <v>11</v>
      </c>
      <c r="AE21" s="13" t="s">
        <v>11</v>
      </c>
      <c r="AF21" s="13" t="s">
        <v>11</v>
      </c>
      <c r="AG21" s="21"/>
      <c r="AH21" s="21"/>
      <c r="AI21" s="21"/>
      <c r="AJ21" s="21"/>
      <c r="AK21" s="21"/>
    </row>
    <row r="22" spans="1:37" ht="21" customHeight="1" x14ac:dyDescent="0.25">
      <c r="A22" s="15" t="s">
        <v>19</v>
      </c>
      <c r="B22" s="13" t="s">
        <v>11</v>
      </c>
      <c r="C22" s="13" t="s">
        <v>11</v>
      </c>
      <c r="D22" s="13" t="s">
        <v>11</v>
      </c>
      <c r="E22" s="13" t="s">
        <v>11</v>
      </c>
      <c r="F22" s="13" t="s">
        <v>11</v>
      </c>
      <c r="G22" s="13" t="s">
        <v>11</v>
      </c>
      <c r="H22" s="13" t="s">
        <v>11</v>
      </c>
      <c r="I22" s="13" t="s">
        <v>11</v>
      </c>
      <c r="J22" s="13" t="s">
        <v>11</v>
      </c>
      <c r="K22" s="13" t="s">
        <v>11</v>
      </c>
      <c r="L22" s="13" t="s">
        <v>11</v>
      </c>
      <c r="M22" s="13" t="s">
        <v>11</v>
      </c>
      <c r="N22" s="13" t="s">
        <v>11</v>
      </c>
      <c r="O22" s="13" t="s">
        <v>11</v>
      </c>
      <c r="P22" s="13" t="s">
        <v>11</v>
      </c>
      <c r="Q22" s="13" t="s">
        <v>11</v>
      </c>
      <c r="R22" s="13" t="s">
        <v>11</v>
      </c>
      <c r="S22" s="13" t="s">
        <v>11</v>
      </c>
      <c r="T22" s="13" t="s">
        <v>11</v>
      </c>
      <c r="U22" s="13" t="s">
        <v>11</v>
      </c>
      <c r="V22" s="13" t="s">
        <v>11</v>
      </c>
      <c r="W22" s="13" t="s">
        <v>11</v>
      </c>
      <c r="X22" s="13" t="s">
        <v>11</v>
      </c>
      <c r="Y22" s="13" t="s">
        <v>11</v>
      </c>
      <c r="Z22" s="13" t="s">
        <v>11</v>
      </c>
      <c r="AA22" s="13" t="s">
        <v>11</v>
      </c>
      <c r="AB22" s="13" t="s">
        <v>11</v>
      </c>
      <c r="AC22" s="13" t="s">
        <v>11</v>
      </c>
      <c r="AD22" s="13" t="s">
        <v>11</v>
      </c>
      <c r="AE22" s="13" t="s">
        <v>11</v>
      </c>
      <c r="AF22" s="13" t="s">
        <v>11</v>
      </c>
      <c r="AG22" s="21"/>
      <c r="AH22" s="21"/>
      <c r="AI22" s="21"/>
      <c r="AJ22" s="21"/>
      <c r="AK22" s="21"/>
    </row>
    <row r="23" spans="1:37" ht="21" customHeight="1" x14ac:dyDescent="0.25">
      <c r="A23" s="15" t="s">
        <v>20</v>
      </c>
      <c r="B23" s="13" t="s">
        <v>11</v>
      </c>
      <c r="C23" s="13" t="s">
        <v>11</v>
      </c>
      <c r="D23" s="13" t="s">
        <v>11</v>
      </c>
      <c r="E23" s="13" t="s">
        <v>11</v>
      </c>
      <c r="F23" s="13" t="s">
        <v>11</v>
      </c>
      <c r="G23" s="13" t="s">
        <v>11</v>
      </c>
      <c r="H23" s="13" t="s">
        <v>11</v>
      </c>
      <c r="I23" s="13" t="s">
        <v>11</v>
      </c>
      <c r="J23" s="13" t="s">
        <v>11</v>
      </c>
      <c r="K23" s="13" t="s">
        <v>11</v>
      </c>
      <c r="L23" s="13" t="s">
        <v>11</v>
      </c>
      <c r="M23" s="13" t="s">
        <v>11</v>
      </c>
      <c r="N23" s="13" t="s">
        <v>11</v>
      </c>
      <c r="O23" s="13" t="s">
        <v>11</v>
      </c>
      <c r="P23" s="13" t="s">
        <v>11</v>
      </c>
      <c r="Q23" s="13" t="s">
        <v>11</v>
      </c>
      <c r="R23" s="13" t="s">
        <v>11</v>
      </c>
      <c r="S23" s="13" t="s">
        <v>11</v>
      </c>
      <c r="T23" s="13" t="s">
        <v>11</v>
      </c>
      <c r="U23" s="13" t="s">
        <v>11</v>
      </c>
      <c r="V23" s="13" t="s">
        <v>11</v>
      </c>
      <c r="W23" s="13" t="s">
        <v>11</v>
      </c>
      <c r="X23" s="13" t="s">
        <v>11</v>
      </c>
      <c r="Y23" s="13" t="s">
        <v>11</v>
      </c>
      <c r="Z23" s="13" t="s">
        <v>11</v>
      </c>
      <c r="AA23" s="13" t="s">
        <v>11</v>
      </c>
      <c r="AB23" s="13" t="s">
        <v>11</v>
      </c>
      <c r="AC23" s="13" t="s">
        <v>11</v>
      </c>
      <c r="AD23" s="13" t="s">
        <v>11</v>
      </c>
      <c r="AE23" s="13" t="s">
        <v>11</v>
      </c>
      <c r="AF23" s="13" t="s">
        <v>11</v>
      </c>
      <c r="AG23" s="21"/>
      <c r="AH23" s="21"/>
      <c r="AI23" s="21"/>
      <c r="AJ23" s="21"/>
      <c r="AK23" s="21"/>
    </row>
    <row r="24" spans="1:37" ht="21" customHeight="1" x14ac:dyDescent="0.25">
      <c r="A24" s="15" t="s">
        <v>21</v>
      </c>
      <c r="B24" s="13" t="s">
        <v>11</v>
      </c>
      <c r="C24" s="13" t="s">
        <v>11</v>
      </c>
      <c r="D24" s="13" t="s">
        <v>11</v>
      </c>
      <c r="E24" s="13" t="s">
        <v>11</v>
      </c>
      <c r="F24" s="13" t="s">
        <v>11</v>
      </c>
      <c r="G24" s="13" t="s">
        <v>11</v>
      </c>
      <c r="H24" s="13" t="s">
        <v>11</v>
      </c>
      <c r="I24" s="13" t="s">
        <v>11</v>
      </c>
      <c r="J24" s="13" t="s">
        <v>11</v>
      </c>
      <c r="K24" s="13" t="s">
        <v>11</v>
      </c>
      <c r="L24" s="13" t="s">
        <v>11</v>
      </c>
      <c r="M24" s="13" t="s">
        <v>11</v>
      </c>
      <c r="N24" s="13" t="s">
        <v>11</v>
      </c>
      <c r="O24" s="13" t="s">
        <v>11</v>
      </c>
      <c r="P24" s="13" t="s">
        <v>11</v>
      </c>
      <c r="Q24" s="13" t="s">
        <v>11</v>
      </c>
      <c r="R24" s="13" t="s">
        <v>11</v>
      </c>
      <c r="S24" s="13" t="s">
        <v>11</v>
      </c>
      <c r="T24" s="13" t="s">
        <v>11</v>
      </c>
      <c r="U24" s="13" t="s">
        <v>11</v>
      </c>
      <c r="V24" s="13" t="s">
        <v>11</v>
      </c>
      <c r="W24" s="13" t="s">
        <v>11</v>
      </c>
      <c r="X24" s="13" t="s">
        <v>11</v>
      </c>
      <c r="Y24" s="13" t="s">
        <v>11</v>
      </c>
      <c r="Z24" s="13" t="s">
        <v>11</v>
      </c>
      <c r="AA24" s="13" t="s">
        <v>11</v>
      </c>
      <c r="AB24" s="13" t="s">
        <v>11</v>
      </c>
      <c r="AC24" s="13" t="s">
        <v>11</v>
      </c>
      <c r="AD24" s="13" t="s">
        <v>11</v>
      </c>
      <c r="AE24" s="13" t="s">
        <v>11</v>
      </c>
      <c r="AF24" s="13" t="s">
        <v>11</v>
      </c>
      <c r="AG24" s="21"/>
      <c r="AH24" s="21"/>
      <c r="AI24" s="21"/>
      <c r="AJ24" s="21"/>
      <c r="AK24" s="21"/>
    </row>
    <row r="25" spans="1:37" ht="21" customHeight="1" x14ac:dyDescent="0.25">
      <c r="A25" s="15" t="s">
        <v>22</v>
      </c>
      <c r="B25" s="13" t="s">
        <v>11</v>
      </c>
      <c r="C25" s="7" t="s">
        <v>2</v>
      </c>
      <c r="D25" s="13" t="s">
        <v>11</v>
      </c>
      <c r="E25" s="7" t="s">
        <v>2</v>
      </c>
      <c r="F25" s="13" t="s">
        <v>11</v>
      </c>
      <c r="G25" s="13" t="s">
        <v>11</v>
      </c>
      <c r="H25" s="13" t="s">
        <v>11</v>
      </c>
      <c r="I25" s="13" t="s">
        <v>11</v>
      </c>
      <c r="J25" s="7" t="s">
        <v>2</v>
      </c>
      <c r="K25" s="13" t="s">
        <v>11</v>
      </c>
      <c r="L25" s="7" t="s">
        <v>2</v>
      </c>
      <c r="M25" s="13" t="s">
        <v>11</v>
      </c>
      <c r="N25" s="13" t="s">
        <v>11</v>
      </c>
      <c r="O25" s="13" t="s">
        <v>11</v>
      </c>
      <c r="P25" s="13" t="s">
        <v>11</v>
      </c>
      <c r="Q25" s="13" t="s">
        <v>11</v>
      </c>
      <c r="R25" s="13" t="s">
        <v>11</v>
      </c>
      <c r="S25" s="7" t="s">
        <v>2</v>
      </c>
      <c r="T25" s="13" t="s">
        <v>11</v>
      </c>
      <c r="U25" s="13" t="s">
        <v>11</v>
      </c>
      <c r="V25" s="13" t="s">
        <v>11</v>
      </c>
      <c r="W25" s="13" t="s">
        <v>11</v>
      </c>
      <c r="X25" s="7" t="s">
        <v>2</v>
      </c>
      <c r="Y25" s="13" t="s">
        <v>11</v>
      </c>
      <c r="Z25" s="13" t="s">
        <v>11</v>
      </c>
      <c r="AA25" s="13" t="s">
        <v>11</v>
      </c>
      <c r="AB25" s="13" t="s">
        <v>11</v>
      </c>
      <c r="AC25" s="13" t="s">
        <v>11</v>
      </c>
      <c r="AD25" s="13" t="s">
        <v>11</v>
      </c>
      <c r="AE25" s="7" t="s">
        <v>2</v>
      </c>
      <c r="AF25" s="13" t="s">
        <v>11</v>
      </c>
      <c r="AG25" s="21"/>
      <c r="AH25" s="21"/>
      <c r="AI25" s="21"/>
      <c r="AJ25" s="21"/>
      <c r="AK25" s="21"/>
    </row>
    <row r="26" spans="1:37" ht="21" customHeight="1" x14ac:dyDescent="0.25">
      <c r="A26" s="15" t="s">
        <v>23</v>
      </c>
      <c r="B26" s="13" t="s">
        <v>11</v>
      </c>
      <c r="C26" s="7" t="s">
        <v>2</v>
      </c>
      <c r="D26" s="13" t="s">
        <v>11</v>
      </c>
      <c r="E26" s="7" t="s">
        <v>2</v>
      </c>
      <c r="F26" s="13" t="s">
        <v>11</v>
      </c>
      <c r="G26" s="13" t="s">
        <v>11</v>
      </c>
      <c r="H26" s="13" t="s">
        <v>11</v>
      </c>
      <c r="I26" s="13" t="s">
        <v>11</v>
      </c>
      <c r="J26" s="7" t="s">
        <v>2</v>
      </c>
      <c r="K26" s="13" t="s">
        <v>11</v>
      </c>
      <c r="L26" s="7" t="s">
        <v>2</v>
      </c>
      <c r="M26" s="13" t="s">
        <v>11</v>
      </c>
      <c r="N26" s="13" t="s">
        <v>11</v>
      </c>
      <c r="O26" s="13" t="s">
        <v>11</v>
      </c>
      <c r="P26" s="13" t="s">
        <v>11</v>
      </c>
      <c r="Q26" s="13" t="s">
        <v>11</v>
      </c>
      <c r="R26" s="13" t="s">
        <v>11</v>
      </c>
      <c r="S26" s="7" t="s">
        <v>2</v>
      </c>
      <c r="T26" s="13" t="s">
        <v>11</v>
      </c>
      <c r="U26" s="13" t="s">
        <v>11</v>
      </c>
      <c r="V26" s="13" t="s">
        <v>11</v>
      </c>
      <c r="W26" s="13" t="s">
        <v>11</v>
      </c>
      <c r="X26" s="7" t="s">
        <v>2</v>
      </c>
      <c r="Y26" s="13" t="s">
        <v>11</v>
      </c>
      <c r="Z26" s="13" t="s">
        <v>11</v>
      </c>
      <c r="AA26" s="13" t="s">
        <v>11</v>
      </c>
      <c r="AB26" s="13" t="s">
        <v>11</v>
      </c>
      <c r="AC26" s="13" t="s">
        <v>11</v>
      </c>
      <c r="AD26" s="13" t="s">
        <v>11</v>
      </c>
      <c r="AE26" s="7" t="s">
        <v>2</v>
      </c>
      <c r="AF26" s="13" t="s">
        <v>11</v>
      </c>
      <c r="AG26" s="21"/>
      <c r="AH26" s="21"/>
      <c r="AI26" s="21"/>
      <c r="AJ26" s="21"/>
      <c r="AK26" s="21"/>
    </row>
    <row r="27" spans="1:37" ht="21" customHeight="1" x14ac:dyDescent="0.25">
      <c r="A27" s="15" t="s">
        <v>24</v>
      </c>
      <c r="B27" s="13" t="s">
        <v>11</v>
      </c>
      <c r="C27" s="13" t="s">
        <v>11</v>
      </c>
      <c r="D27" s="13" t="s">
        <v>11</v>
      </c>
      <c r="E27" s="13" t="s">
        <v>11</v>
      </c>
      <c r="F27" s="13" t="s">
        <v>11</v>
      </c>
      <c r="G27" s="13" t="s">
        <v>11</v>
      </c>
      <c r="H27" s="13" t="s">
        <v>11</v>
      </c>
      <c r="I27" s="13" t="s">
        <v>11</v>
      </c>
      <c r="J27" s="13" t="s">
        <v>11</v>
      </c>
      <c r="K27" s="13" t="s">
        <v>11</v>
      </c>
      <c r="L27" s="13" t="s">
        <v>11</v>
      </c>
      <c r="M27" s="13" t="s">
        <v>11</v>
      </c>
      <c r="N27" s="13" t="s">
        <v>11</v>
      </c>
      <c r="O27" s="13" t="s">
        <v>11</v>
      </c>
      <c r="P27" s="13" t="s">
        <v>11</v>
      </c>
      <c r="Q27" s="13" t="s">
        <v>11</v>
      </c>
      <c r="R27" s="13" t="s">
        <v>11</v>
      </c>
      <c r="S27" s="13" t="s">
        <v>11</v>
      </c>
      <c r="T27" s="13" t="s">
        <v>11</v>
      </c>
      <c r="U27" s="13" t="s">
        <v>11</v>
      </c>
      <c r="V27" s="13" t="s">
        <v>11</v>
      </c>
      <c r="W27" s="13" t="s">
        <v>11</v>
      </c>
      <c r="X27" s="13" t="s">
        <v>11</v>
      </c>
      <c r="Y27" s="13" t="s">
        <v>11</v>
      </c>
      <c r="Z27" s="13" t="s">
        <v>11</v>
      </c>
      <c r="AA27" s="13" t="s">
        <v>11</v>
      </c>
      <c r="AB27" s="13" t="s">
        <v>11</v>
      </c>
      <c r="AC27" s="13" t="s">
        <v>11</v>
      </c>
      <c r="AD27" s="13" t="s">
        <v>11</v>
      </c>
      <c r="AE27" s="13" t="s">
        <v>11</v>
      </c>
      <c r="AF27" s="13" t="s">
        <v>11</v>
      </c>
      <c r="AG27" s="21"/>
      <c r="AH27" s="21"/>
      <c r="AI27" s="21"/>
      <c r="AJ27" s="21"/>
      <c r="AK27" s="21"/>
    </row>
    <row r="28" spans="1:37" ht="21" customHeight="1" x14ac:dyDescent="0.25">
      <c r="A28" s="15" t="s">
        <v>25</v>
      </c>
      <c r="B28" s="13" t="s">
        <v>11</v>
      </c>
      <c r="C28" s="13" t="s">
        <v>11</v>
      </c>
      <c r="D28" s="13" t="s">
        <v>11</v>
      </c>
      <c r="E28" s="13" t="s">
        <v>11</v>
      </c>
      <c r="F28" s="13" t="s">
        <v>11</v>
      </c>
      <c r="G28" s="13" t="s">
        <v>11</v>
      </c>
      <c r="H28" s="13" t="s">
        <v>11</v>
      </c>
      <c r="I28" s="13" t="s">
        <v>11</v>
      </c>
      <c r="J28" s="13" t="s">
        <v>11</v>
      </c>
      <c r="K28" s="13" t="s">
        <v>11</v>
      </c>
      <c r="L28" s="13" t="s">
        <v>11</v>
      </c>
      <c r="M28" s="13" t="s">
        <v>11</v>
      </c>
      <c r="N28" s="13" t="s">
        <v>11</v>
      </c>
      <c r="O28" s="13" t="s">
        <v>11</v>
      </c>
      <c r="P28" s="13" t="s">
        <v>11</v>
      </c>
      <c r="Q28" s="13" t="s">
        <v>11</v>
      </c>
      <c r="R28" s="13" t="s">
        <v>11</v>
      </c>
      <c r="S28" s="13" t="s">
        <v>11</v>
      </c>
      <c r="T28" s="13" t="s">
        <v>11</v>
      </c>
      <c r="U28" s="13" t="s">
        <v>11</v>
      </c>
      <c r="V28" s="13" t="s">
        <v>11</v>
      </c>
      <c r="W28" s="13" t="s">
        <v>11</v>
      </c>
      <c r="X28" s="13" t="s">
        <v>11</v>
      </c>
      <c r="Y28" s="13" t="s">
        <v>11</v>
      </c>
      <c r="Z28" s="13" t="s">
        <v>11</v>
      </c>
      <c r="AA28" s="13" t="s">
        <v>11</v>
      </c>
      <c r="AB28" s="13" t="s">
        <v>11</v>
      </c>
      <c r="AC28" s="13" t="s">
        <v>11</v>
      </c>
      <c r="AD28" s="13" t="s">
        <v>11</v>
      </c>
      <c r="AE28" s="13" t="s">
        <v>11</v>
      </c>
      <c r="AF28" s="13" t="s">
        <v>11</v>
      </c>
      <c r="AG28" s="21"/>
      <c r="AH28" s="21"/>
      <c r="AI28" s="21"/>
      <c r="AJ28" s="21"/>
      <c r="AK28" s="21"/>
    </row>
    <row r="29" spans="1:37" ht="21" customHeight="1" x14ac:dyDescent="0.25">
      <c r="A29" s="15" t="s">
        <v>26</v>
      </c>
      <c r="B29" s="13" t="s">
        <v>11</v>
      </c>
      <c r="C29" s="13" t="s">
        <v>11</v>
      </c>
      <c r="D29" s="13" t="s">
        <v>11</v>
      </c>
      <c r="E29" s="13" t="s">
        <v>11</v>
      </c>
      <c r="F29" s="13" t="s">
        <v>11</v>
      </c>
      <c r="G29" s="13" t="s">
        <v>11</v>
      </c>
      <c r="H29" s="13" t="s">
        <v>11</v>
      </c>
      <c r="I29" s="13" t="s">
        <v>11</v>
      </c>
      <c r="J29" s="13" t="s">
        <v>11</v>
      </c>
      <c r="K29" s="13" t="s">
        <v>11</v>
      </c>
      <c r="L29" s="13" t="s">
        <v>11</v>
      </c>
      <c r="M29" s="13" t="s">
        <v>11</v>
      </c>
      <c r="N29" s="13" t="s">
        <v>11</v>
      </c>
      <c r="O29" s="13" t="s">
        <v>11</v>
      </c>
      <c r="P29" s="13" t="s">
        <v>11</v>
      </c>
      <c r="Q29" s="13" t="s">
        <v>11</v>
      </c>
      <c r="R29" s="13" t="s">
        <v>11</v>
      </c>
      <c r="S29" s="13" t="s">
        <v>11</v>
      </c>
      <c r="T29" s="13" t="s">
        <v>11</v>
      </c>
      <c r="U29" s="13" t="s">
        <v>11</v>
      </c>
      <c r="V29" s="13" t="s">
        <v>11</v>
      </c>
      <c r="W29" s="13" t="s">
        <v>11</v>
      </c>
      <c r="X29" s="13" t="s">
        <v>11</v>
      </c>
      <c r="Y29" s="13" t="s">
        <v>11</v>
      </c>
      <c r="Z29" s="13" t="s">
        <v>11</v>
      </c>
      <c r="AA29" s="13" t="s">
        <v>11</v>
      </c>
      <c r="AB29" s="13" t="s">
        <v>11</v>
      </c>
      <c r="AC29" s="13" t="s">
        <v>11</v>
      </c>
      <c r="AD29" s="13" t="s">
        <v>11</v>
      </c>
      <c r="AE29" s="13" t="s">
        <v>11</v>
      </c>
      <c r="AF29" s="13" t="s">
        <v>11</v>
      </c>
      <c r="AG29" s="21"/>
      <c r="AH29" s="21"/>
      <c r="AI29" s="21"/>
      <c r="AJ29" s="21"/>
      <c r="AK29" s="21"/>
    </row>
    <row r="30" spans="1:37" ht="21" customHeight="1" x14ac:dyDescent="0.25">
      <c r="A30" s="15" t="s">
        <v>27</v>
      </c>
      <c r="B30" s="13" t="s">
        <v>11</v>
      </c>
      <c r="C30" s="13" t="s">
        <v>11</v>
      </c>
      <c r="D30" s="13" t="s">
        <v>11</v>
      </c>
      <c r="E30" s="13" t="s">
        <v>11</v>
      </c>
      <c r="F30" s="13" t="s">
        <v>11</v>
      </c>
      <c r="G30" s="13" t="s">
        <v>11</v>
      </c>
      <c r="H30" s="13" t="s">
        <v>11</v>
      </c>
      <c r="I30" s="13" t="s">
        <v>11</v>
      </c>
      <c r="J30" s="13" t="s">
        <v>11</v>
      </c>
      <c r="K30" s="13" t="s">
        <v>11</v>
      </c>
      <c r="L30" s="13" t="s">
        <v>11</v>
      </c>
      <c r="M30" s="13" t="s">
        <v>11</v>
      </c>
      <c r="N30" s="13" t="s">
        <v>11</v>
      </c>
      <c r="O30" s="13" t="s">
        <v>11</v>
      </c>
      <c r="P30" s="13" t="s">
        <v>11</v>
      </c>
      <c r="Q30" s="13" t="s">
        <v>11</v>
      </c>
      <c r="R30" s="13" t="s">
        <v>11</v>
      </c>
      <c r="S30" s="13" t="s">
        <v>11</v>
      </c>
      <c r="T30" s="13" t="s">
        <v>11</v>
      </c>
      <c r="U30" s="13" t="s">
        <v>11</v>
      </c>
      <c r="V30" s="13" t="s">
        <v>11</v>
      </c>
      <c r="W30" s="13" t="s">
        <v>11</v>
      </c>
      <c r="X30" s="13" t="s">
        <v>11</v>
      </c>
      <c r="Y30" s="13" t="s">
        <v>11</v>
      </c>
      <c r="Z30" s="13" t="s">
        <v>11</v>
      </c>
      <c r="AA30" s="13" t="s">
        <v>11</v>
      </c>
      <c r="AB30" s="13" t="s">
        <v>11</v>
      </c>
      <c r="AC30" s="13" t="s">
        <v>11</v>
      </c>
      <c r="AD30" s="13" t="s">
        <v>11</v>
      </c>
      <c r="AE30" s="13" t="s">
        <v>11</v>
      </c>
      <c r="AF30" s="13" t="s">
        <v>11</v>
      </c>
      <c r="AG30" s="21"/>
      <c r="AH30" s="21"/>
      <c r="AI30" s="21"/>
      <c r="AJ30" s="21"/>
      <c r="AK30" s="21"/>
    </row>
    <row r="32" spans="1:37" ht="19.350000000000001" customHeight="1" x14ac:dyDescent="0.25">
      <c r="A32" s="16" t="s">
        <v>38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9.350000000000001" customHeight="1" x14ac:dyDescent="0.25">
      <c r="A33" s="17" t="s">
        <v>41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350000000000001" customHeight="1" x14ac:dyDescent="0.25">
      <c r="A34" s="17" t="s">
        <v>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</sheetData>
  <mergeCells count="1">
    <mergeCell ref="A12:A14"/>
  </mergeCells>
  <phoneticPr fontId="5" type="noConversion"/>
  <conditionalFormatting sqref="B16:B26">
    <cfRule type="expression" dxfId="179" priority="157">
      <formula>B16="S"</formula>
    </cfRule>
    <cfRule type="expression" dxfId="178" priority="156">
      <formula>B16="A"</formula>
    </cfRule>
    <cfRule type="expression" dxfId="177" priority="160">
      <formula>B16="T/P"</formula>
    </cfRule>
    <cfRule type="expression" dxfId="176" priority="159">
      <formula>B16="B"</formula>
    </cfRule>
    <cfRule type="expression" dxfId="175" priority="158">
      <formula>B16="M"</formula>
    </cfRule>
  </conditionalFormatting>
  <conditionalFormatting sqref="B15:C15 E15:J15">
    <cfRule type="expression" dxfId="174" priority="438">
      <formula>B15="M"</formula>
    </cfRule>
    <cfRule type="expression" dxfId="173" priority="440">
      <formula>B15="T/P"</formula>
    </cfRule>
    <cfRule type="expression" dxfId="172" priority="436">
      <formula>B15="A"</formula>
    </cfRule>
    <cfRule type="expression" dxfId="171" priority="439">
      <formula>B15="B"</formula>
    </cfRule>
    <cfRule type="expression" dxfId="170" priority="437">
      <formula>B15="S"</formula>
    </cfRule>
  </conditionalFormatting>
  <conditionalFormatting sqref="C16 C19:C20">
    <cfRule type="expression" dxfId="169" priority="353">
      <formula>C16="M"</formula>
    </cfRule>
    <cfRule type="expression" dxfId="168" priority="354">
      <formula>C16="B"</formula>
    </cfRule>
    <cfRule type="expression" dxfId="167" priority="355">
      <formula>C16="T/P"</formula>
    </cfRule>
    <cfRule type="expression" dxfId="166" priority="351">
      <formula>C16="A"</formula>
    </cfRule>
    <cfRule type="expression" dxfId="165" priority="352">
      <formula>C16="S"</formula>
    </cfRule>
  </conditionalFormatting>
  <conditionalFormatting sqref="C21:F24 D25:D26">
    <cfRule type="expression" dxfId="164" priority="409">
      <formula>C21="B"</formula>
    </cfRule>
    <cfRule type="expression" dxfId="163" priority="408">
      <formula>C21="M"</formula>
    </cfRule>
    <cfRule type="expression" dxfId="162" priority="407">
      <formula>C21="S"</formula>
    </cfRule>
    <cfRule type="expression" dxfId="161" priority="406">
      <formula>C21="A"</formula>
    </cfRule>
    <cfRule type="expression" dxfId="160" priority="410">
      <formula>C21="T/P"</formula>
    </cfRule>
  </conditionalFormatting>
  <conditionalFormatting sqref="E18">
    <cfRule type="expression" dxfId="159" priority="74">
      <formula>E18="B"</formula>
    </cfRule>
    <cfRule type="expression" dxfId="158" priority="73">
      <formula>E18="M"</formula>
    </cfRule>
    <cfRule type="expression" dxfId="157" priority="71">
      <formula>E18="A"</formula>
    </cfRule>
    <cfRule type="expression" dxfId="156" priority="72">
      <formula>E18="S"</formula>
    </cfRule>
    <cfRule type="expression" dxfId="155" priority="75">
      <formula>E18="T/P"</formula>
    </cfRule>
  </conditionalFormatting>
  <conditionalFormatting sqref="E19:F20">
    <cfRule type="expression" dxfId="154" priority="194">
      <formula>E19="B"</formula>
    </cfRule>
    <cfRule type="expression" dxfId="153" priority="193">
      <formula>E19="M"</formula>
    </cfRule>
    <cfRule type="expression" dxfId="152" priority="192">
      <formula>E19="S"</formula>
    </cfRule>
    <cfRule type="expression" dxfId="151" priority="191">
      <formula>E19="A"</formula>
    </cfRule>
    <cfRule type="expression" dxfId="150" priority="195">
      <formula>E19="T/P"</formula>
    </cfRule>
  </conditionalFormatting>
  <conditionalFormatting sqref="F16">
    <cfRule type="expression" dxfId="149" priority="185">
      <formula>F16="T/P"</formula>
    </cfRule>
    <cfRule type="expression" dxfId="148" priority="181">
      <formula>F16="A"</formula>
    </cfRule>
    <cfRule type="expression" dxfId="147" priority="182">
      <formula>F16="S"</formula>
    </cfRule>
    <cfRule type="expression" dxfId="146" priority="183">
      <formula>F16="M"</formula>
    </cfRule>
    <cfRule type="expression" dxfId="145" priority="184">
      <formula>F16="B"</formula>
    </cfRule>
  </conditionalFormatting>
  <conditionalFormatting sqref="F25:I26">
    <cfRule type="expression" dxfId="144" priority="59">
      <formula>F25="B"</formula>
    </cfRule>
    <cfRule type="expression" dxfId="143" priority="60">
      <formula>F25="T/P"</formula>
    </cfRule>
    <cfRule type="expression" dxfId="142" priority="57">
      <formula>F25="S"</formula>
    </cfRule>
    <cfRule type="expression" dxfId="141" priority="56">
      <formula>F25="A"</formula>
    </cfRule>
    <cfRule type="expression" dxfId="140" priority="58">
      <formula>F25="M"</formula>
    </cfRule>
  </conditionalFormatting>
  <conditionalFormatting sqref="G18:H18">
    <cfRule type="expression" dxfId="139" priority="10">
      <formula>G18="T/P"</formula>
    </cfRule>
    <cfRule type="expression" dxfId="138" priority="9">
      <formula>G18="B"</formula>
    </cfRule>
    <cfRule type="expression" dxfId="137" priority="6">
      <formula>G18="A"</formula>
    </cfRule>
    <cfRule type="expression" dxfId="136" priority="7">
      <formula>G18="S"</formula>
    </cfRule>
    <cfRule type="expression" dxfId="135" priority="8">
      <formula>G18="M"</formula>
    </cfRule>
  </conditionalFormatting>
  <conditionalFormatting sqref="G19:J24 B27:J30">
    <cfRule type="expression" dxfId="134" priority="509">
      <formula>B19="B"</formula>
    </cfRule>
    <cfRule type="expression" dxfId="133" priority="508">
      <formula>B19="M"</formula>
    </cfRule>
    <cfRule type="expression" dxfId="132" priority="507">
      <formula>B19="S"</formula>
    </cfRule>
    <cfRule type="expression" dxfId="131" priority="506">
      <formula>B19="A"</formula>
    </cfRule>
    <cfRule type="expression" dxfId="130" priority="510">
      <formula>B19="T/P"</formula>
    </cfRule>
  </conditionalFormatting>
  <conditionalFormatting sqref="H16:H17">
    <cfRule type="expression" dxfId="129" priority="2">
      <formula>H16="S"</formula>
    </cfRule>
    <cfRule type="expression" dxfId="128" priority="5">
      <formula>H16="T/P"</formula>
    </cfRule>
    <cfRule type="expression" dxfId="127" priority="4">
      <formula>H16="B"</formula>
    </cfRule>
    <cfRule type="expression" dxfId="126" priority="3">
      <formula>H16="M"</formula>
    </cfRule>
    <cfRule type="expression" dxfId="125" priority="1">
      <formula>H16="A"</formula>
    </cfRule>
  </conditionalFormatting>
  <conditionalFormatting sqref="I16:I18">
    <cfRule type="expression" dxfId="124" priority="136">
      <formula>I16="A"</formula>
    </cfRule>
    <cfRule type="expression" dxfId="123" priority="137">
      <formula>I16="S"</formula>
    </cfRule>
    <cfRule type="expression" dxfId="122" priority="140">
      <formula>I16="T/P"</formula>
    </cfRule>
    <cfRule type="expression" dxfId="121" priority="139">
      <formula>I16="B"</formula>
    </cfRule>
    <cfRule type="expression" dxfId="120" priority="138">
      <formula>I16="M"</formula>
    </cfRule>
  </conditionalFormatting>
  <conditionalFormatting sqref="J16">
    <cfRule type="expression" dxfId="119" priority="335">
      <formula>J16="T/P"</formula>
    </cfRule>
    <cfRule type="expression" dxfId="118" priority="334">
      <formula>J16="B"</formula>
    </cfRule>
    <cfRule type="expression" dxfId="117" priority="333">
      <formula>J16="M"</formula>
    </cfRule>
    <cfRule type="expression" dxfId="116" priority="332">
      <formula>J16="S"</formula>
    </cfRule>
    <cfRule type="expression" dxfId="115" priority="331">
      <formula>J16="A"</formula>
    </cfRule>
  </conditionalFormatting>
  <conditionalFormatting sqref="K15:K17">
    <cfRule type="expression" dxfId="114" priority="19">
      <formula>K15="B"</formula>
    </cfRule>
    <cfRule type="expression" dxfId="113" priority="18">
      <formula>K15="M"</formula>
    </cfRule>
    <cfRule type="expression" dxfId="112" priority="17">
      <formula>K15="S"</formula>
    </cfRule>
    <cfRule type="expression" dxfId="111" priority="16">
      <formula>K15="A"</formula>
    </cfRule>
    <cfRule type="expression" dxfId="110" priority="20">
      <formula>K15="T/P"</formula>
    </cfRule>
  </conditionalFormatting>
  <conditionalFormatting sqref="K19:K30">
    <cfRule type="expression" dxfId="109" priority="21">
      <formula>K19="A"</formula>
    </cfRule>
    <cfRule type="expression" dxfId="108" priority="24">
      <formula>K19="B"</formula>
    </cfRule>
    <cfRule type="expression" dxfId="107" priority="25">
      <formula>K19="T/P"</formula>
    </cfRule>
    <cfRule type="expression" dxfId="106" priority="23">
      <formula>K19="M"</formula>
    </cfRule>
    <cfRule type="expression" dxfId="105" priority="22">
      <formula>K19="S"</formula>
    </cfRule>
  </conditionalFormatting>
  <conditionalFormatting sqref="K18:L18">
    <cfRule type="expression" dxfId="104" priority="69">
      <formula>K18="B"</formula>
    </cfRule>
    <cfRule type="expression" dxfId="103" priority="70">
      <formula>K18="T/P"</formula>
    </cfRule>
    <cfRule type="expression" dxfId="102" priority="67">
      <formula>K18="S"</formula>
    </cfRule>
    <cfRule type="expression" dxfId="101" priority="66">
      <formula>K18="A"</formula>
    </cfRule>
    <cfRule type="expression" dxfId="100" priority="68">
      <formula>K18="M"</formula>
    </cfRule>
  </conditionalFormatting>
  <conditionalFormatting sqref="L19:M24 M25:M26">
    <cfRule type="expression" dxfId="99" priority="401">
      <formula>L19="A"</formula>
    </cfRule>
    <cfRule type="expression" dxfId="98" priority="402">
      <formula>L19="S"</formula>
    </cfRule>
    <cfRule type="expression" dxfId="97" priority="403">
      <formula>L19="M"</formula>
    </cfRule>
    <cfRule type="expression" dxfId="96" priority="404">
      <formula>L19="B"</formula>
    </cfRule>
    <cfRule type="expression" dxfId="95" priority="405">
      <formula>L19="T/P"</formula>
    </cfRule>
  </conditionalFormatting>
  <conditionalFormatting sqref="L15:Q15">
    <cfRule type="expression" dxfId="94" priority="585">
      <formula>L15="T/P"</formula>
    </cfRule>
    <cfRule type="expression" dxfId="93" priority="582">
      <formula>L15="S"</formula>
    </cfRule>
    <cfRule type="expression" dxfId="92" priority="583">
      <formula>L15="M"</formula>
    </cfRule>
    <cfRule type="expression" dxfId="91" priority="584">
      <formula>L15="B"</formula>
    </cfRule>
    <cfRule type="expression" dxfId="90" priority="581">
      <formula>L15="A"</formula>
    </cfRule>
  </conditionalFormatting>
  <conditionalFormatting sqref="M16:Q16">
    <cfRule type="expression" dxfId="89" priority="117">
      <formula>M16="S"</formula>
    </cfRule>
    <cfRule type="expression" dxfId="88" priority="118">
      <formula>M16="M"</formula>
    </cfRule>
    <cfRule type="expression" dxfId="87" priority="119">
      <formula>M16="B"</formula>
    </cfRule>
    <cfRule type="expression" dxfId="86" priority="120">
      <formula>M16="T/P"</formula>
    </cfRule>
    <cfRule type="expression" dxfId="85" priority="116">
      <formula>M16="A"</formula>
    </cfRule>
  </conditionalFormatting>
  <conditionalFormatting sqref="N17:O26">
    <cfRule type="expression" dxfId="84" priority="12">
      <formula>N17="S"</formula>
    </cfRule>
    <cfRule type="expression" dxfId="83" priority="11">
      <formula>N17="A"</formula>
    </cfRule>
    <cfRule type="expression" dxfId="82" priority="15">
      <formula>N17="T/P"</formula>
    </cfRule>
    <cfRule type="expression" dxfId="81" priority="14">
      <formula>N17="B"</formula>
    </cfRule>
    <cfRule type="expression" dxfId="80" priority="13">
      <formula>N17="M"</formula>
    </cfRule>
  </conditionalFormatting>
  <conditionalFormatting sqref="Q19 P20:Q26">
    <cfRule type="expression" dxfId="79" priority="224">
      <formula>P19="B"</formula>
    </cfRule>
    <cfRule type="expression" dxfId="78" priority="223">
      <formula>P19="M"</formula>
    </cfRule>
    <cfRule type="expression" dxfId="77" priority="225">
      <formula>P19="T/P"</formula>
    </cfRule>
    <cfRule type="expression" dxfId="76" priority="222">
      <formula>P19="S"</formula>
    </cfRule>
    <cfRule type="expression" dxfId="75" priority="221">
      <formula>P19="A"</formula>
    </cfRule>
  </conditionalFormatting>
  <conditionalFormatting sqref="R21:R30">
    <cfRule type="expression" dxfId="74" priority="302">
      <formula>R21="S"</formula>
    </cfRule>
    <cfRule type="expression" dxfId="73" priority="301">
      <formula>R21="A"</formula>
    </cfRule>
    <cfRule type="expression" dxfId="72" priority="303">
      <formula>R21="M"</formula>
    </cfRule>
    <cfRule type="expression" dxfId="71" priority="305">
      <formula>R21="T/P"</formula>
    </cfRule>
    <cfRule type="expression" dxfId="70" priority="304">
      <formula>R21="B"</formula>
    </cfRule>
  </conditionalFormatting>
  <conditionalFormatting sqref="S18:S20">
    <cfRule type="expression" dxfId="69" priority="306">
      <formula>S18="A"</formula>
    </cfRule>
    <cfRule type="expression" dxfId="68" priority="309">
      <formula>S18="B"</formula>
    </cfRule>
    <cfRule type="expression" dxfId="67" priority="307">
      <formula>S18="S"</formula>
    </cfRule>
    <cfRule type="expression" dxfId="66" priority="308">
      <formula>S18="M"</formula>
    </cfRule>
    <cfRule type="expression" dxfId="65" priority="310">
      <formula>S18="T/P"</formula>
    </cfRule>
  </conditionalFormatting>
  <conditionalFormatting sqref="S21:AD24">
    <cfRule type="expression" dxfId="64" priority="596">
      <formula>S21="A"</formula>
    </cfRule>
    <cfRule type="expression" dxfId="63" priority="600">
      <formula>S21="T/P"</formula>
    </cfRule>
    <cfRule type="expression" dxfId="62" priority="599">
      <formula>S21="B"</formula>
    </cfRule>
    <cfRule type="expression" dxfId="61" priority="598">
      <formula>S21="M"</formula>
    </cfRule>
    <cfRule type="expression" dxfId="60" priority="597">
      <formula>S21="S"</formula>
    </cfRule>
  </conditionalFormatting>
  <conditionalFormatting sqref="S27:AE30">
    <cfRule type="expression" dxfId="59" priority="442">
      <formula>S27="S"</formula>
    </cfRule>
    <cfRule type="expression" dxfId="58" priority="443">
      <formula>S27="M"</formula>
    </cfRule>
    <cfRule type="expression" dxfId="57" priority="444">
      <formula>S27="B"</formula>
    </cfRule>
    <cfRule type="expression" dxfId="56" priority="445">
      <formula>S27="T/P"</formula>
    </cfRule>
    <cfRule type="expression" dxfId="55" priority="441">
      <formula>S27="A"</formula>
    </cfRule>
  </conditionalFormatting>
  <conditionalFormatting sqref="S15:AF15">
    <cfRule type="expression" dxfId="54" priority="166">
      <formula>S15="A"</formula>
    </cfRule>
    <cfRule type="expression" dxfId="53" priority="167">
      <formula>S15="S"</formula>
    </cfRule>
    <cfRule type="expression" dxfId="52" priority="168">
      <formula>S15="M"</formula>
    </cfRule>
    <cfRule type="expression" dxfId="51" priority="170">
      <formula>S15="T/P"</formula>
    </cfRule>
    <cfRule type="expression" dxfId="50" priority="169">
      <formula>S15="B"</formula>
    </cfRule>
  </conditionalFormatting>
  <conditionalFormatting sqref="T16">
    <cfRule type="expression" dxfId="49" priority="163">
      <formula>T16="M"</formula>
    </cfRule>
    <cfRule type="expression" dxfId="48" priority="164">
      <formula>T16="B"</formula>
    </cfRule>
    <cfRule type="expression" dxfId="47" priority="165">
      <formula>T16="T/P"</formula>
    </cfRule>
    <cfRule type="expression" dxfId="46" priority="161">
      <formula>T16="A"</formula>
    </cfRule>
    <cfRule type="expression" dxfId="45" priority="162">
      <formula>T16="S"</formula>
    </cfRule>
  </conditionalFormatting>
  <conditionalFormatting sqref="T25:W26">
    <cfRule type="expression" dxfId="44" priority="36">
      <formula>T25="A"</formula>
    </cfRule>
    <cfRule type="expression" dxfId="43" priority="37">
      <formula>T25="S"</formula>
    </cfRule>
    <cfRule type="expression" dxfId="42" priority="38">
      <formula>T25="M"</formula>
    </cfRule>
    <cfRule type="expression" dxfId="41" priority="39">
      <formula>T25="B"</formula>
    </cfRule>
    <cfRule type="expression" dxfId="40" priority="40">
      <formula>T25="T/P"</formula>
    </cfRule>
  </conditionalFormatting>
  <conditionalFormatting sqref="T19:AD20">
    <cfRule type="expression" dxfId="39" priority="176">
      <formula>T19="A"</formula>
    </cfRule>
    <cfRule type="expression" dxfId="38" priority="180">
      <formula>T19="T/P"</formula>
    </cfRule>
    <cfRule type="expression" dxfId="37" priority="178">
      <formula>T19="M"</formula>
    </cfRule>
    <cfRule type="expression" dxfId="36" priority="177">
      <formula>T19="S"</formula>
    </cfRule>
    <cfRule type="expression" dxfId="35" priority="179">
      <formula>T19="B"</formula>
    </cfRule>
  </conditionalFormatting>
  <conditionalFormatting sqref="U18:W18 Y18:AD18">
    <cfRule type="expression" dxfId="34" priority="258">
      <formula>U18="M"</formula>
    </cfRule>
    <cfRule type="expression" dxfId="33" priority="259">
      <formula>U18="B"</formula>
    </cfRule>
    <cfRule type="expression" dxfId="32" priority="260">
      <formula>U18="T/P"</formula>
    </cfRule>
    <cfRule type="expression" dxfId="31" priority="256">
      <formula>U18="A"</formula>
    </cfRule>
    <cfRule type="expression" dxfId="30" priority="257">
      <formula>U18="S"</formula>
    </cfRule>
  </conditionalFormatting>
  <conditionalFormatting sqref="V16:W17">
    <cfRule type="expression" dxfId="29" priority="100">
      <formula>V16="T/P"</formula>
    </cfRule>
    <cfRule type="expression" dxfId="28" priority="99">
      <formula>V16="B"</formula>
    </cfRule>
    <cfRule type="expression" dxfId="27" priority="98">
      <formula>V16="M"</formula>
    </cfRule>
    <cfRule type="expression" dxfId="26" priority="97">
      <formula>V16="S"</formula>
    </cfRule>
    <cfRule type="expression" dxfId="25" priority="96">
      <formula>V16="A"</formula>
    </cfRule>
  </conditionalFormatting>
  <conditionalFormatting sqref="X16:AA16 Y17:AA17">
    <cfRule type="expression" dxfId="24" priority="261">
      <formula>X16="A"</formula>
    </cfRule>
    <cfRule type="expression" dxfId="23" priority="262">
      <formula>X16="S"</formula>
    </cfRule>
    <cfRule type="expression" dxfId="22" priority="263">
      <formula>X16="M"</formula>
    </cfRule>
    <cfRule type="expression" dxfId="21" priority="264">
      <formula>X16="B"</formula>
    </cfRule>
    <cfRule type="expression" dxfId="20" priority="265">
      <formula>X16="T/P"</formula>
    </cfRule>
  </conditionalFormatting>
  <conditionalFormatting sqref="Y25:AD26">
    <cfRule type="expression" dxfId="19" priority="26">
      <formula>Y25="A"</formula>
    </cfRule>
    <cfRule type="expression" dxfId="18" priority="30">
      <formula>Y25="T/P"</formula>
    </cfRule>
    <cfRule type="expression" dxfId="17" priority="29">
      <formula>Y25="B"</formula>
    </cfRule>
    <cfRule type="expression" dxfId="16" priority="28">
      <formula>Y25="M"</formula>
    </cfRule>
    <cfRule type="expression" dxfId="15" priority="27">
      <formula>Y25="S"</formula>
    </cfRule>
  </conditionalFormatting>
  <conditionalFormatting sqref="AC16:AD17">
    <cfRule type="expression" dxfId="14" priority="80">
      <formula>AC16="T/P"</formula>
    </cfRule>
    <cfRule type="expression" dxfId="13" priority="79">
      <formula>AC16="B"</formula>
    </cfRule>
    <cfRule type="expression" dxfId="12" priority="78">
      <formula>AC16="M"</formula>
    </cfRule>
    <cfRule type="expression" dxfId="11" priority="77">
      <formula>AC16="S"</formula>
    </cfRule>
    <cfRule type="expression" dxfId="10" priority="76">
      <formula>AC16="A"</formula>
    </cfRule>
  </conditionalFormatting>
  <conditionalFormatting sqref="AE16 AE19:AE24 L27:Q30">
    <cfRule type="expression" dxfId="9" priority="675">
      <formula>L16="T/P"</formula>
    </cfRule>
    <cfRule type="expression" dxfId="8" priority="671">
      <formula>L16="A"</formula>
    </cfRule>
    <cfRule type="expression" dxfId="7" priority="672">
      <formula>L16="S"</formula>
    </cfRule>
    <cfRule type="expression" dxfId="6" priority="673">
      <formula>L16="M"</formula>
    </cfRule>
    <cfRule type="expression" dxfId="5" priority="674">
      <formula>L16="B"</formula>
    </cfRule>
  </conditionalFormatting>
  <conditionalFormatting sqref="AF16:AF30">
    <cfRule type="expression" dxfId="4" priority="200">
      <formula>AF16="T/P"</formula>
    </cfRule>
    <cfRule type="expression" dxfId="3" priority="199">
      <formula>AF16="B"</formula>
    </cfRule>
    <cfRule type="expression" dxfId="2" priority="198">
      <formula>AF16="M"</formula>
    </cfRule>
    <cfRule type="expression" dxfId="1" priority="197">
      <formula>AF16="S"</formula>
    </cfRule>
    <cfRule type="expression" dxfId="0" priority="196">
      <formula>AF16="A"</formula>
    </cfRule>
  </conditionalFormatting>
  <printOptions verticalCentered="1"/>
  <pageMargins left="0.7" right="0.7" top="0.75" bottom="0.75" header="0.3" footer="0.3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工作表2</vt:lpstr>
      <vt:lpstr>工作表2!Print_Area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TSWSC</cp:lastModifiedBy>
  <cp:lastPrinted>2024-11-03T00:51:31Z</cp:lastPrinted>
  <dcterms:created xsi:type="dcterms:W3CDTF">2015-06-05T18:19:34Z</dcterms:created>
  <dcterms:modified xsi:type="dcterms:W3CDTF">2024-11-03T00:52:02Z</dcterms:modified>
</cp:coreProperties>
</file>